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atuhi.araskhanyan\Desktop\EDU- 2022\"/>
    </mc:Choice>
  </mc:AlternateContent>
  <bookViews>
    <workbookView xWindow="0" yWindow="0" windowWidth="21570" windowHeight="8085" tabRatio="670"/>
  </bookViews>
  <sheets>
    <sheet name="Դիմորդներ" sheetId="6" r:id="rId1"/>
    <sheet name="Ավարտել է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5" l="1"/>
  <c r="R16" i="5" l="1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S15" i="5"/>
  <c r="S14" i="5"/>
  <c r="S13" i="5"/>
  <c r="S12" i="5"/>
  <c r="S11" i="5"/>
  <c r="S10" i="5"/>
  <c r="S9" i="5"/>
  <c r="S8" i="5"/>
  <c r="S7" i="5"/>
  <c r="S6" i="5"/>
  <c r="S5" i="5"/>
  <c r="S16" i="5" l="1"/>
  <c r="S4" i="6"/>
  <c r="S5" i="6"/>
  <c r="S6" i="6"/>
  <c r="S7" i="6"/>
  <c r="S8" i="6"/>
  <c r="S9" i="6"/>
  <c r="S10" i="6"/>
  <c r="S11" i="6"/>
  <c r="S12" i="6"/>
  <c r="S13" i="6"/>
  <c r="S14" i="6"/>
  <c r="S3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S15" i="6" l="1"/>
</calcChain>
</file>

<file path=xl/sharedStrings.xml><?xml version="1.0" encoding="utf-8"?>
<sst xmlns="http://schemas.openxmlformats.org/spreadsheetml/2006/main" count="66" uniqueCount="48">
  <si>
    <t>ԱՆՎԱՆՈՒՄ</t>
  </si>
  <si>
    <t>Երևան</t>
  </si>
  <si>
    <t>Արագածոտն</t>
  </si>
  <si>
    <t xml:space="preserve">Արմավիր </t>
  </si>
  <si>
    <t>Արարատ</t>
  </si>
  <si>
    <t>Շիրակ</t>
  </si>
  <si>
    <t>Գեղարքունիք</t>
  </si>
  <si>
    <t>Լոռի</t>
  </si>
  <si>
    <t>Կոտայք</t>
  </si>
  <si>
    <t>Սյունիք</t>
  </si>
  <si>
    <t>N</t>
  </si>
  <si>
    <t>Վայոց ձոր</t>
  </si>
  <si>
    <t>Տավուշ</t>
  </si>
  <si>
    <t>Արցախ</t>
  </si>
  <si>
    <t>ԸՆԴԱՄԵՆԸ</t>
  </si>
  <si>
    <t>Data Science / Analytics դիմորդ</t>
  </si>
  <si>
    <t>IT Sales դիմորդ</t>
  </si>
  <si>
    <t>JavaScript I դիմորդ</t>
  </si>
  <si>
    <t>C#/.Net դիմորդ</t>
  </si>
  <si>
    <t>Project Management դիմորդ</t>
  </si>
  <si>
    <t>C#/.Net ավարտել է</t>
  </si>
  <si>
    <t>JavaScript I ավարտել է</t>
  </si>
  <si>
    <t>Data Science / Analytics ավարտել է</t>
  </si>
  <si>
    <t>IT Sales ավարտել է</t>
  </si>
  <si>
    <t>Project Management ավարտել է</t>
  </si>
  <si>
    <t>DevOps դիմորդ</t>
  </si>
  <si>
    <t>DevOps ավարտել է</t>
  </si>
  <si>
    <t>UI / UX դիմորդ</t>
  </si>
  <si>
    <t>UI / UX ավարտել է</t>
  </si>
  <si>
    <t>QA դիմորդ</t>
  </si>
  <si>
    <t>QA ավարտել է</t>
  </si>
  <si>
    <t>Product Management դիմորդ</t>
  </si>
  <si>
    <t>Product Management ավարտել է</t>
  </si>
  <si>
    <t>Node.Js դիմորդ</t>
  </si>
  <si>
    <t>Node.Js ավարտել է</t>
  </si>
  <si>
    <t>React.Js դիմորդ</t>
  </si>
  <si>
    <t>React.Js ավարտել է</t>
  </si>
  <si>
    <t>Angular դիմորդ</t>
  </si>
  <si>
    <t>Angular ավարտել է</t>
  </si>
  <si>
    <t>Machine Learning դիմորդ</t>
  </si>
  <si>
    <t>Machine Learning ավարտել է</t>
  </si>
  <si>
    <t>Python I դիմորդ</t>
  </si>
  <si>
    <t>Python I ավարտել է</t>
  </si>
  <si>
    <t>Python II դիմորդ</t>
  </si>
  <si>
    <t>Python II ավարտել է</t>
  </si>
  <si>
    <t>CyberSecurity դիմորդ</t>
  </si>
  <si>
    <t>CyberSecurity ավարտել է</t>
  </si>
  <si>
    <t>«ԲՈՒՀ ֊Մասնավոր հատված համագործակցություն 2021»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</si>
</sst>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rgb="FF000000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u/>
      <sz val="11"/>
      <color theme="1"/>
      <name val="GHEA Grapalat"/>
      <family val="3"/>
    </font>
    <font>
      <sz val="11"/>
      <color theme="1"/>
      <name val="Arial"/>
    </font>
    <font>
      <sz val="11"/>
      <name val="GHEA Grapalat"/>
      <family val="3"/>
    </font>
    <font>
      <b/>
      <sz val="12"/>
      <name val="GHEA Grapalat"/>
      <family val="3"/>
    </font>
    <font>
      <b/>
      <sz val="11"/>
      <color theme="1"/>
      <name val="GHEA Grapalat"/>
      <family val="3"/>
    </font>
    <font>
      <b/>
      <sz val="18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7" xfId="0" applyBorder="1"/>
    <xf numFmtId="0" fontId="0" fillId="0" borderId="16" xfId="0" applyBorder="1"/>
    <xf numFmtId="0" fontId="0" fillId="0" borderId="22" xfId="0" applyBorder="1"/>
    <xf numFmtId="0" fontId="11" fillId="0" borderId="20" xfId="0" applyFont="1" applyBorder="1"/>
    <xf numFmtId="0" fontId="11" fillId="0" borderId="16" xfId="0" applyFont="1" applyBorder="1"/>
    <xf numFmtId="0" fontId="4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4" fillId="5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FF"/>
      <color rgb="FFFFCCFF"/>
      <color rgb="FFCDACE6"/>
      <color rgb="FF7833AB"/>
      <color rgb="FFBC1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selection activeCell="E29" sqref="E29"/>
    </sheetView>
  </sheetViews>
  <sheetFormatPr defaultRowHeight="15" x14ac:dyDescent="0.25"/>
  <cols>
    <col min="1" max="1" width="8" customWidth="1"/>
    <col min="2" max="2" width="20.5703125" customWidth="1"/>
    <col min="3" max="3" width="16.140625" customWidth="1"/>
    <col min="4" max="4" width="12" customWidth="1"/>
    <col min="5" max="5" width="14" customWidth="1"/>
    <col min="6" max="6" width="11.7109375" customWidth="1"/>
    <col min="7" max="7" width="14.140625" customWidth="1"/>
    <col min="8" max="8" width="15.42578125" customWidth="1"/>
    <col min="15" max="15" width="14.28515625" customWidth="1"/>
    <col min="16" max="16" width="13.28515625" customWidth="1"/>
    <col min="17" max="17" width="12.7109375" customWidth="1"/>
    <col min="18" max="18" width="16.42578125" customWidth="1"/>
    <col min="19" max="19" width="14.42578125" customWidth="1"/>
  </cols>
  <sheetData>
    <row r="1" spans="1:20" ht="41.25" customHeight="1" thickBot="1" x14ac:dyDescent="0.3">
      <c r="A1" s="40" t="s">
        <v>10</v>
      </c>
      <c r="B1" s="42" t="s">
        <v>0</v>
      </c>
      <c r="C1" s="48" t="s">
        <v>47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20" ht="62.25" customHeight="1" thickBot="1" x14ac:dyDescent="0.3">
      <c r="A2" s="41"/>
      <c r="B2" s="43"/>
      <c r="C2" s="16" t="s">
        <v>15</v>
      </c>
      <c r="D2" s="16" t="s">
        <v>16</v>
      </c>
      <c r="E2" s="16" t="s">
        <v>17</v>
      </c>
      <c r="F2" s="16" t="s">
        <v>18</v>
      </c>
      <c r="G2" s="16" t="s">
        <v>19</v>
      </c>
      <c r="H2" s="16" t="s">
        <v>31</v>
      </c>
      <c r="I2" s="16" t="s">
        <v>27</v>
      </c>
      <c r="J2" s="16" t="s">
        <v>25</v>
      </c>
      <c r="K2" s="16" t="s">
        <v>29</v>
      </c>
      <c r="L2" s="16" t="s">
        <v>33</v>
      </c>
      <c r="M2" s="16" t="s">
        <v>35</v>
      </c>
      <c r="N2" s="35" t="s">
        <v>37</v>
      </c>
      <c r="O2" s="16" t="s">
        <v>39</v>
      </c>
      <c r="P2" s="16" t="s">
        <v>41</v>
      </c>
      <c r="Q2" s="17" t="s">
        <v>43</v>
      </c>
      <c r="R2" s="36" t="s">
        <v>45</v>
      </c>
      <c r="S2" s="37" t="s">
        <v>14</v>
      </c>
    </row>
    <row r="3" spans="1:20" ht="18" thickBot="1" x14ac:dyDescent="0.3">
      <c r="A3" s="20">
        <v>1</v>
      </c>
      <c r="B3" s="10" t="s">
        <v>1</v>
      </c>
      <c r="C3" s="23">
        <v>303</v>
      </c>
      <c r="D3" s="24">
        <v>140</v>
      </c>
      <c r="E3" s="24">
        <v>417</v>
      </c>
      <c r="F3" s="24">
        <v>123</v>
      </c>
      <c r="G3" s="24">
        <v>206</v>
      </c>
      <c r="H3" s="24">
        <v>302</v>
      </c>
      <c r="I3" s="25">
        <v>268</v>
      </c>
      <c r="J3" s="26">
        <v>173</v>
      </c>
      <c r="K3" s="25">
        <v>359</v>
      </c>
      <c r="L3" s="25">
        <v>49</v>
      </c>
      <c r="M3" s="27">
        <v>211</v>
      </c>
      <c r="N3" s="28">
        <v>33</v>
      </c>
      <c r="O3" s="29">
        <v>144</v>
      </c>
      <c r="P3" s="24">
        <v>384</v>
      </c>
      <c r="Q3" s="24">
        <v>143</v>
      </c>
      <c r="R3" s="24">
        <v>242</v>
      </c>
      <c r="S3" s="24">
        <f>SUM(C3:R3)</f>
        <v>3497</v>
      </c>
    </row>
    <row r="4" spans="1:20" ht="18" thickBot="1" x14ac:dyDescent="0.3">
      <c r="A4" s="20">
        <v>2</v>
      </c>
      <c r="B4" s="10" t="s">
        <v>2</v>
      </c>
      <c r="C4" s="24">
        <v>18</v>
      </c>
      <c r="D4" s="24">
        <v>12</v>
      </c>
      <c r="E4" s="24">
        <v>34</v>
      </c>
      <c r="F4" s="24">
        <v>5</v>
      </c>
      <c r="G4" s="24">
        <v>11</v>
      </c>
      <c r="H4" s="24">
        <v>9</v>
      </c>
      <c r="I4" s="25">
        <v>9</v>
      </c>
      <c r="J4" s="26">
        <v>9</v>
      </c>
      <c r="K4" s="25">
        <v>20</v>
      </c>
      <c r="L4" s="25">
        <v>2</v>
      </c>
      <c r="M4" s="27">
        <v>14</v>
      </c>
      <c r="N4" s="30">
        <v>5</v>
      </c>
      <c r="O4" s="29">
        <v>8</v>
      </c>
      <c r="P4" s="24">
        <v>27</v>
      </c>
      <c r="Q4" s="24">
        <v>15</v>
      </c>
      <c r="R4" s="24">
        <v>17</v>
      </c>
      <c r="S4" s="31">
        <f t="shared" ref="S4:S15" si="0">SUM(C4:R4)</f>
        <v>215</v>
      </c>
    </row>
    <row r="5" spans="1:20" ht="18" thickBot="1" x14ac:dyDescent="0.3">
      <c r="A5" s="20">
        <v>3</v>
      </c>
      <c r="B5" s="10" t="s">
        <v>4</v>
      </c>
      <c r="C5" s="31">
        <v>24</v>
      </c>
      <c r="D5" s="31">
        <v>9</v>
      </c>
      <c r="E5" s="31">
        <v>58</v>
      </c>
      <c r="F5" s="31">
        <v>17</v>
      </c>
      <c r="G5" s="24">
        <v>29</v>
      </c>
      <c r="H5" s="31">
        <v>27</v>
      </c>
      <c r="I5" s="32">
        <v>16</v>
      </c>
      <c r="J5" s="26">
        <v>17</v>
      </c>
      <c r="K5" s="32">
        <v>23</v>
      </c>
      <c r="L5" s="32">
        <v>8</v>
      </c>
      <c r="M5" s="33">
        <v>21</v>
      </c>
      <c r="N5" s="30">
        <v>6</v>
      </c>
      <c r="O5" s="34">
        <v>15</v>
      </c>
      <c r="P5" s="31">
        <v>68</v>
      </c>
      <c r="Q5" s="31">
        <v>26</v>
      </c>
      <c r="R5" s="31">
        <v>39</v>
      </c>
      <c r="S5" s="31">
        <f t="shared" si="0"/>
        <v>403</v>
      </c>
    </row>
    <row r="6" spans="1:20" ht="18" thickBot="1" x14ac:dyDescent="0.3">
      <c r="A6" s="20">
        <v>4</v>
      </c>
      <c r="B6" s="10" t="s">
        <v>3</v>
      </c>
      <c r="C6" s="31">
        <v>36</v>
      </c>
      <c r="D6" s="31">
        <v>15</v>
      </c>
      <c r="E6" s="31">
        <v>68</v>
      </c>
      <c r="F6" s="31">
        <v>19</v>
      </c>
      <c r="G6" s="24">
        <v>19</v>
      </c>
      <c r="H6" s="31">
        <v>28</v>
      </c>
      <c r="I6" s="32">
        <v>24</v>
      </c>
      <c r="J6" s="26">
        <v>18</v>
      </c>
      <c r="K6" s="32">
        <v>37</v>
      </c>
      <c r="L6" s="32">
        <v>9</v>
      </c>
      <c r="M6" s="33">
        <v>19</v>
      </c>
      <c r="N6" s="30">
        <v>9</v>
      </c>
      <c r="O6" s="34">
        <v>10</v>
      </c>
      <c r="P6" s="31">
        <v>49</v>
      </c>
      <c r="Q6" s="31">
        <v>22</v>
      </c>
      <c r="R6" s="31">
        <v>28</v>
      </c>
      <c r="S6" s="31">
        <f t="shared" si="0"/>
        <v>410</v>
      </c>
    </row>
    <row r="7" spans="1:20" ht="18" thickBot="1" x14ac:dyDescent="0.3">
      <c r="A7" s="20">
        <v>5</v>
      </c>
      <c r="B7" s="10" t="s">
        <v>5</v>
      </c>
      <c r="C7" s="31">
        <v>40</v>
      </c>
      <c r="D7" s="31">
        <v>17</v>
      </c>
      <c r="E7" s="31">
        <v>62</v>
      </c>
      <c r="F7" s="31">
        <v>23</v>
      </c>
      <c r="G7" s="24">
        <v>29</v>
      </c>
      <c r="H7" s="31">
        <v>30</v>
      </c>
      <c r="I7" s="32">
        <v>17</v>
      </c>
      <c r="J7" s="26">
        <v>25</v>
      </c>
      <c r="K7" s="32">
        <v>42</v>
      </c>
      <c r="L7" s="32">
        <v>9</v>
      </c>
      <c r="M7" s="33">
        <v>37</v>
      </c>
      <c r="N7" s="30">
        <v>6</v>
      </c>
      <c r="O7" s="34">
        <v>18</v>
      </c>
      <c r="P7" s="31">
        <v>50</v>
      </c>
      <c r="Q7" s="31">
        <v>14</v>
      </c>
      <c r="R7" s="31">
        <v>42</v>
      </c>
      <c r="S7" s="31">
        <f t="shared" si="0"/>
        <v>461</v>
      </c>
    </row>
    <row r="8" spans="1:20" ht="18" thickBot="1" x14ac:dyDescent="0.3">
      <c r="A8" s="20">
        <v>6</v>
      </c>
      <c r="B8" s="10" t="s">
        <v>6</v>
      </c>
      <c r="C8" s="31">
        <v>27</v>
      </c>
      <c r="D8" s="31">
        <v>11</v>
      </c>
      <c r="E8" s="31">
        <v>37</v>
      </c>
      <c r="F8" s="31">
        <v>11</v>
      </c>
      <c r="G8" s="24">
        <v>20</v>
      </c>
      <c r="H8" s="31">
        <v>10</v>
      </c>
      <c r="I8" s="32">
        <v>10</v>
      </c>
      <c r="J8" s="26">
        <v>8</v>
      </c>
      <c r="K8" s="32">
        <v>21</v>
      </c>
      <c r="L8" s="32">
        <v>16</v>
      </c>
      <c r="M8" s="33">
        <v>21</v>
      </c>
      <c r="N8" s="30">
        <v>0</v>
      </c>
      <c r="O8" s="34">
        <v>9</v>
      </c>
      <c r="P8" s="31">
        <v>36</v>
      </c>
      <c r="Q8" s="31">
        <v>17</v>
      </c>
      <c r="R8" s="31">
        <v>34</v>
      </c>
      <c r="S8" s="31">
        <f t="shared" si="0"/>
        <v>288</v>
      </c>
    </row>
    <row r="9" spans="1:20" ht="18" thickBot="1" x14ac:dyDescent="0.3">
      <c r="A9" s="20">
        <v>7</v>
      </c>
      <c r="B9" s="10" t="s">
        <v>7</v>
      </c>
      <c r="C9" s="31">
        <v>34</v>
      </c>
      <c r="D9" s="31">
        <v>16</v>
      </c>
      <c r="E9" s="31">
        <v>50</v>
      </c>
      <c r="F9" s="31">
        <v>15</v>
      </c>
      <c r="G9" s="24">
        <v>23</v>
      </c>
      <c r="H9" s="31">
        <v>21</v>
      </c>
      <c r="I9" s="32">
        <v>17</v>
      </c>
      <c r="J9" s="26">
        <v>18</v>
      </c>
      <c r="K9" s="32">
        <v>34</v>
      </c>
      <c r="L9" s="32">
        <v>11</v>
      </c>
      <c r="M9" s="33">
        <v>19</v>
      </c>
      <c r="N9" s="30">
        <v>4</v>
      </c>
      <c r="O9" s="34">
        <v>14</v>
      </c>
      <c r="P9" s="31">
        <v>64</v>
      </c>
      <c r="Q9" s="31">
        <v>28</v>
      </c>
      <c r="R9" s="31">
        <v>36</v>
      </c>
      <c r="S9" s="31">
        <f t="shared" si="0"/>
        <v>404</v>
      </c>
    </row>
    <row r="10" spans="1:20" ht="18" thickBot="1" x14ac:dyDescent="0.3">
      <c r="A10" s="20">
        <v>8</v>
      </c>
      <c r="B10" s="11" t="s">
        <v>8</v>
      </c>
      <c r="C10" s="31">
        <v>43</v>
      </c>
      <c r="D10" s="31">
        <v>9</v>
      </c>
      <c r="E10" s="31">
        <v>70</v>
      </c>
      <c r="F10" s="31">
        <v>13</v>
      </c>
      <c r="G10" s="24">
        <v>18</v>
      </c>
      <c r="H10" s="31">
        <v>38</v>
      </c>
      <c r="I10" s="32">
        <v>25</v>
      </c>
      <c r="J10" s="26">
        <v>27</v>
      </c>
      <c r="K10" s="32">
        <v>67</v>
      </c>
      <c r="L10" s="32">
        <v>12</v>
      </c>
      <c r="M10" s="33">
        <v>45</v>
      </c>
      <c r="N10" s="30">
        <v>5</v>
      </c>
      <c r="O10" s="34">
        <v>26</v>
      </c>
      <c r="P10" s="31">
        <v>76</v>
      </c>
      <c r="Q10" s="31">
        <v>31</v>
      </c>
      <c r="R10" s="31">
        <v>35</v>
      </c>
      <c r="S10" s="31">
        <f t="shared" si="0"/>
        <v>540</v>
      </c>
    </row>
    <row r="11" spans="1:20" ht="18" thickBot="1" x14ac:dyDescent="0.3">
      <c r="A11" s="20">
        <v>9</v>
      </c>
      <c r="B11" s="10" t="s">
        <v>9</v>
      </c>
      <c r="C11" s="31">
        <v>20</v>
      </c>
      <c r="D11" s="31">
        <v>9</v>
      </c>
      <c r="E11" s="31">
        <v>52</v>
      </c>
      <c r="F11" s="31">
        <v>22</v>
      </c>
      <c r="G11" s="24">
        <v>13</v>
      </c>
      <c r="H11" s="31">
        <v>16</v>
      </c>
      <c r="I11" s="32">
        <v>8</v>
      </c>
      <c r="J11" s="26">
        <v>7</v>
      </c>
      <c r="K11" s="32">
        <v>19</v>
      </c>
      <c r="L11" s="32">
        <v>9</v>
      </c>
      <c r="M11" s="33">
        <v>11</v>
      </c>
      <c r="N11" s="30">
        <v>2</v>
      </c>
      <c r="O11" s="34">
        <v>7</v>
      </c>
      <c r="P11" s="31">
        <v>49</v>
      </c>
      <c r="Q11" s="31">
        <v>13</v>
      </c>
      <c r="R11" s="31">
        <v>18</v>
      </c>
      <c r="S11" s="31">
        <f t="shared" si="0"/>
        <v>275</v>
      </c>
    </row>
    <row r="12" spans="1:20" ht="18" thickBot="1" x14ac:dyDescent="0.3">
      <c r="A12" s="20">
        <v>10</v>
      </c>
      <c r="B12" s="12" t="s">
        <v>11</v>
      </c>
      <c r="C12" s="31">
        <v>6</v>
      </c>
      <c r="D12" s="31">
        <v>6</v>
      </c>
      <c r="E12" s="31">
        <v>18</v>
      </c>
      <c r="F12" s="31">
        <v>5</v>
      </c>
      <c r="G12" s="24">
        <v>10</v>
      </c>
      <c r="H12" s="31">
        <v>13</v>
      </c>
      <c r="I12" s="32">
        <v>8</v>
      </c>
      <c r="J12" s="26">
        <v>0</v>
      </c>
      <c r="K12" s="32">
        <v>8</v>
      </c>
      <c r="L12" s="32">
        <v>3</v>
      </c>
      <c r="M12" s="33">
        <v>6</v>
      </c>
      <c r="N12" s="30">
        <v>2</v>
      </c>
      <c r="O12" s="34">
        <v>5</v>
      </c>
      <c r="P12" s="31">
        <v>21</v>
      </c>
      <c r="Q12" s="31">
        <v>5</v>
      </c>
      <c r="R12" s="31">
        <v>9</v>
      </c>
      <c r="S12" s="31">
        <f t="shared" si="0"/>
        <v>125</v>
      </c>
    </row>
    <row r="13" spans="1:20" ht="18" thickBot="1" x14ac:dyDescent="0.3">
      <c r="A13" s="20">
        <v>11</v>
      </c>
      <c r="B13" s="10" t="s">
        <v>12</v>
      </c>
      <c r="C13" s="31">
        <v>15</v>
      </c>
      <c r="D13" s="31">
        <v>7</v>
      </c>
      <c r="E13" s="31">
        <v>31</v>
      </c>
      <c r="F13" s="31">
        <v>14</v>
      </c>
      <c r="G13" s="24">
        <v>7</v>
      </c>
      <c r="H13" s="31">
        <v>17</v>
      </c>
      <c r="I13" s="32">
        <v>8</v>
      </c>
      <c r="J13" s="26">
        <v>6</v>
      </c>
      <c r="K13" s="32">
        <v>16</v>
      </c>
      <c r="L13" s="32">
        <v>4</v>
      </c>
      <c r="M13" s="33">
        <v>13</v>
      </c>
      <c r="N13" s="30">
        <v>1</v>
      </c>
      <c r="O13" s="34">
        <v>11</v>
      </c>
      <c r="P13" s="31">
        <v>26</v>
      </c>
      <c r="Q13" s="31">
        <v>6</v>
      </c>
      <c r="R13" s="31">
        <v>24</v>
      </c>
      <c r="S13" s="31">
        <f t="shared" si="0"/>
        <v>206</v>
      </c>
    </row>
    <row r="14" spans="1:20" ht="18" thickBot="1" x14ac:dyDescent="0.3">
      <c r="A14" s="20">
        <v>12</v>
      </c>
      <c r="B14" s="10" t="s">
        <v>13</v>
      </c>
      <c r="C14" s="31">
        <v>10</v>
      </c>
      <c r="D14" s="31">
        <v>4</v>
      </c>
      <c r="E14" s="31">
        <v>22</v>
      </c>
      <c r="F14" s="31">
        <v>4</v>
      </c>
      <c r="G14" s="24">
        <v>20</v>
      </c>
      <c r="H14" s="31">
        <v>10</v>
      </c>
      <c r="I14" s="32">
        <v>5</v>
      </c>
      <c r="J14" s="26">
        <v>7</v>
      </c>
      <c r="K14" s="32">
        <v>9</v>
      </c>
      <c r="L14" s="32">
        <v>2</v>
      </c>
      <c r="M14" s="33">
        <v>9</v>
      </c>
      <c r="N14" s="30">
        <v>1</v>
      </c>
      <c r="O14" s="34">
        <v>4</v>
      </c>
      <c r="P14" s="31">
        <v>52</v>
      </c>
      <c r="Q14" s="31">
        <v>19</v>
      </c>
      <c r="R14" s="31">
        <v>24</v>
      </c>
      <c r="S14" s="31">
        <f t="shared" si="0"/>
        <v>202</v>
      </c>
    </row>
    <row r="15" spans="1:20" ht="18" thickBot="1" x14ac:dyDescent="0.35">
      <c r="A15" s="44" t="s">
        <v>14</v>
      </c>
      <c r="B15" s="45"/>
      <c r="C15" s="15">
        <f>SUM(C3:C14)</f>
        <v>576</v>
      </c>
      <c r="D15" s="15">
        <f t="shared" ref="D15:R15" si="1">SUM(D3:D14)</f>
        <v>255</v>
      </c>
      <c r="E15" s="15">
        <f t="shared" si="1"/>
        <v>919</v>
      </c>
      <c r="F15" s="15">
        <f t="shared" si="1"/>
        <v>271</v>
      </c>
      <c r="G15" s="15">
        <f t="shared" si="1"/>
        <v>405</v>
      </c>
      <c r="H15" s="15">
        <f t="shared" si="1"/>
        <v>521</v>
      </c>
      <c r="I15" s="22">
        <f t="shared" si="1"/>
        <v>415</v>
      </c>
      <c r="J15" s="22">
        <f t="shared" si="1"/>
        <v>315</v>
      </c>
      <c r="K15" s="22">
        <f t="shared" si="1"/>
        <v>655</v>
      </c>
      <c r="L15" s="22">
        <f t="shared" si="1"/>
        <v>134</v>
      </c>
      <c r="M15" s="22">
        <f t="shared" si="1"/>
        <v>426</v>
      </c>
      <c r="N15" s="22">
        <f t="shared" si="1"/>
        <v>74</v>
      </c>
      <c r="O15" s="22">
        <f t="shared" si="1"/>
        <v>271</v>
      </c>
      <c r="P15" s="15">
        <f t="shared" si="1"/>
        <v>902</v>
      </c>
      <c r="Q15" s="15">
        <f t="shared" si="1"/>
        <v>339</v>
      </c>
      <c r="R15" s="15">
        <f t="shared" si="1"/>
        <v>548</v>
      </c>
      <c r="S15" s="21">
        <f t="shared" si="0"/>
        <v>7026</v>
      </c>
    </row>
    <row r="16" spans="1:20" x14ac:dyDescent="0.25">
      <c r="B16" s="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/>
      <c r="T16" s="14"/>
    </row>
  </sheetData>
  <mergeCells count="4">
    <mergeCell ref="A1:A2"/>
    <mergeCell ref="B1:B2"/>
    <mergeCell ref="C1:R1"/>
    <mergeCell ref="A15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H18" sqref="H18"/>
    </sheetView>
  </sheetViews>
  <sheetFormatPr defaultRowHeight="15" x14ac:dyDescent="0.25"/>
  <cols>
    <col min="1" max="1" width="6.85546875" customWidth="1"/>
    <col min="2" max="2" width="20.5703125" customWidth="1"/>
    <col min="3" max="3" width="16.140625" customWidth="1"/>
    <col min="4" max="4" width="12" customWidth="1"/>
    <col min="5" max="5" width="14" customWidth="1"/>
    <col min="6" max="6" width="11.7109375" customWidth="1"/>
    <col min="7" max="7" width="14.140625" customWidth="1"/>
    <col min="8" max="8" width="15.42578125" customWidth="1"/>
    <col min="10" max="10" width="14" customWidth="1"/>
    <col min="11" max="11" width="14.5703125" customWidth="1"/>
    <col min="12" max="12" width="14.140625" customWidth="1"/>
    <col min="15" max="15" width="14.28515625" customWidth="1"/>
    <col min="16" max="16" width="13.28515625" customWidth="1"/>
    <col min="17" max="17" width="12.7109375" customWidth="1"/>
    <col min="19" max="19" width="18" customWidth="1"/>
  </cols>
  <sheetData>
    <row r="1" spans="1:20" ht="26.25" x14ac:dyDescent="0.45">
      <c r="A1" s="2"/>
      <c r="B1" s="3"/>
      <c r="C1" s="3"/>
      <c r="D1" s="3"/>
      <c r="E1" s="3"/>
      <c r="F1" s="3"/>
      <c r="G1" s="8"/>
      <c r="H1" s="8" t="s">
        <v>47</v>
      </c>
      <c r="I1" s="8"/>
      <c r="J1" s="8"/>
      <c r="K1" s="8"/>
      <c r="L1" s="8"/>
      <c r="M1" s="8"/>
      <c r="N1" s="3"/>
      <c r="O1" s="3"/>
      <c r="P1" s="3"/>
      <c r="Q1" s="3"/>
      <c r="R1" s="3"/>
      <c r="S1" s="4"/>
    </row>
    <row r="2" spans="1:20" ht="27" thickBot="1" x14ac:dyDescent="0.5">
      <c r="A2" s="5"/>
      <c r="B2" s="6"/>
      <c r="C2" s="6"/>
      <c r="D2" s="6"/>
      <c r="E2" s="6"/>
      <c r="F2" s="6"/>
      <c r="G2" s="9"/>
      <c r="H2" s="9"/>
      <c r="I2" s="9"/>
      <c r="J2" s="9"/>
      <c r="K2" s="9"/>
      <c r="L2" s="9"/>
      <c r="M2" s="9"/>
      <c r="N2" s="6"/>
      <c r="O2" s="6"/>
      <c r="P2" s="6"/>
      <c r="Q2" s="6"/>
      <c r="R2" s="6"/>
      <c r="S2" s="7"/>
    </row>
    <row r="3" spans="1:20" ht="66.75" thickBot="1" x14ac:dyDescent="0.3">
      <c r="A3" s="38" t="s">
        <v>10</v>
      </c>
      <c r="B3" s="39" t="s">
        <v>0</v>
      </c>
      <c r="C3" s="16" t="s">
        <v>22</v>
      </c>
      <c r="D3" s="16" t="s">
        <v>23</v>
      </c>
      <c r="E3" s="16" t="s">
        <v>21</v>
      </c>
      <c r="F3" s="16" t="s">
        <v>20</v>
      </c>
      <c r="G3" s="16" t="s">
        <v>24</v>
      </c>
      <c r="H3" s="16" t="s">
        <v>32</v>
      </c>
      <c r="I3" s="16" t="s">
        <v>28</v>
      </c>
      <c r="J3" s="16" t="s">
        <v>26</v>
      </c>
      <c r="K3" s="16" t="s">
        <v>30</v>
      </c>
      <c r="L3" s="16" t="s">
        <v>34</v>
      </c>
      <c r="M3" s="16" t="s">
        <v>36</v>
      </c>
      <c r="N3" s="16" t="s">
        <v>38</v>
      </c>
      <c r="O3" s="16" t="s">
        <v>40</v>
      </c>
      <c r="P3" s="16" t="s">
        <v>42</v>
      </c>
      <c r="Q3" s="17" t="s">
        <v>44</v>
      </c>
      <c r="R3" s="18" t="s">
        <v>46</v>
      </c>
      <c r="S3" s="19" t="s">
        <v>14</v>
      </c>
      <c r="T3" s="14"/>
    </row>
    <row r="4" spans="1:20" ht="17.25" x14ac:dyDescent="0.25">
      <c r="A4" s="20">
        <v>1</v>
      </c>
      <c r="B4" s="10" t="s">
        <v>1</v>
      </c>
      <c r="C4" s="24">
        <v>163</v>
      </c>
      <c r="D4" s="24">
        <v>71</v>
      </c>
      <c r="E4" s="24">
        <v>162</v>
      </c>
      <c r="F4" s="24">
        <v>28</v>
      </c>
      <c r="G4" s="24">
        <v>56</v>
      </c>
      <c r="H4" s="24">
        <v>115</v>
      </c>
      <c r="I4" s="24">
        <v>117</v>
      </c>
      <c r="J4" s="24">
        <v>84</v>
      </c>
      <c r="K4" s="24">
        <v>140</v>
      </c>
      <c r="L4" s="24">
        <v>10</v>
      </c>
      <c r="M4" s="24">
        <v>69</v>
      </c>
      <c r="N4" s="24">
        <v>7</v>
      </c>
      <c r="O4" s="24">
        <v>60</v>
      </c>
      <c r="P4" s="24">
        <v>257</v>
      </c>
      <c r="Q4" s="24">
        <v>105</v>
      </c>
      <c r="R4" s="24">
        <v>36</v>
      </c>
      <c r="S4" s="24">
        <f>SUM(C4:R4)</f>
        <v>1480</v>
      </c>
      <c r="T4" s="14"/>
    </row>
    <row r="5" spans="1:20" ht="17.25" x14ac:dyDescent="0.25">
      <c r="A5" s="20">
        <v>2</v>
      </c>
      <c r="B5" s="10" t="s">
        <v>2</v>
      </c>
      <c r="C5" s="24">
        <v>11</v>
      </c>
      <c r="D5" s="24">
        <v>6</v>
      </c>
      <c r="E5" s="24">
        <v>10</v>
      </c>
      <c r="F5" s="24">
        <v>0</v>
      </c>
      <c r="G5" s="24">
        <v>3</v>
      </c>
      <c r="H5" s="24">
        <v>6</v>
      </c>
      <c r="I5" s="24">
        <v>2</v>
      </c>
      <c r="J5" s="24">
        <v>2</v>
      </c>
      <c r="K5" s="24">
        <v>7</v>
      </c>
      <c r="L5" s="24">
        <v>0</v>
      </c>
      <c r="M5" s="24">
        <v>5</v>
      </c>
      <c r="N5" s="24">
        <v>1</v>
      </c>
      <c r="O5" s="24">
        <v>2</v>
      </c>
      <c r="P5" s="24">
        <v>16</v>
      </c>
      <c r="Q5" s="24">
        <v>9</v>
      </c>
      <c r="R5" s="24">
        <v>3</v>
      </c>
      <c r="S5" s="24">
        <f t="shared" ref="S5:S15" si="0">SUM(C5:R5)</f>
        <v>83</v>
      </c>
      <c r="T5" s="14"/>
    </row>
    <row r="6" spans="1:20" ht="17.25" x14ac:dyDescent="0.25">
      <c r="A6" s="20">
        <v>3</v>
      </c>
      <c r="B6" s="10" t="s">
        <v>4</v>
      </c>
      <c r="C6" s="24">
        <v>14</v>
      </c>
      <c r="D6" s="24">
        <v>1</v>
      </c>
      <c r="E6" s="24">
        <v>20</v>
      </c>
      <c r="F6" s="24">
        <v>3</v>
      </c>
      <c r="G6" s="24">
        <v>15</v>
      </c>
      <c r="H6" s="24">
        <v>10</v>
      </c>
      <c r="I6" s="24">
        <v>8</v>
      </c>
      <c r="J6" s="24">
        <v>7</v>
      </c>
      <c r="K6" s="24">
        <v>7</v>
      </c>
      <c r="L6" s="24">
        <v>3</v>
      </c>
      <c r="M6" s="24">
        <v>5</v>
      </c>
      <c r="N6" s="24">
        <v>3</v>
      </c>
      <c r="O6" s="24">
        <v>9</v>
      </c>
      <c r="P6" s="24">
        <v>45</v>
      </c>
      <c r="Q6" s="24">
        <v>18</v>
      </c>
      <c r="R6" s="24">
        <v>5</v>
      </c>
      <c r="S6" s="24">
        <f t="shared" si="0"/>
        <v>173</v>
      </c>
      <c r="T6" s="14"/>
    </row>
    <row r="7" spans="1:20" ht="17.25" x14ac:dyDescent="0.25">
      <c r="A7" s="20">
        <v>4</v>
      </c>
      <c r="B7" s="10" t="s">
        <v>3</v>
      </c>
      <c r="C7" s="24">
        <v>17</v>
      </c>
      <c r="D7" s="24">
        <v>6</v>
      </c>
      <c r="E7" s="24">
        <v>26</v>
      </c>
      <c r="F7" s="24">
        <v>4</v>
      </c>
      <c r="G7" s="24">
        <v>7</v>
      </c>
      <c r="H7" s="24">
        <v>15</v>
      </c>
      <c r="I7" s="24">
        <v>8</v>
      </c>
      <c r="J7" s="24">
        <v>5</v>
      </c>
      <c r="K7" s="24">
        <v>15</v>
      </c>
      <c r="L7" s="24">
        <v>1</v>
      </c>
      <c r="M7" s="24">
        <v>4</v>
      </c>
      <c r="N7" s="24">
        <v>2</v>
      </c>
      <c r="O7" s="24">
        <v>1</v>
      </c>
      <c r="P7" s="24">
        <v>28</v>
      </c>
      <c r="Q7" s="24">
        <v>16</v>
      </c>
      <c r="R7" s="24">
        <v>4</v>
      </c>
      <c r="S7" s="24">
        <f t="shared" si="0"/>
        <v>159</v>
      </c>
      <c r="T7" s="14"/>
    </row>
    <row r="8" spans="1:20" ht="17.25" x14ac:dyDescent="0.25">
      <c r="A8" s="20">
        <v>5</v>
      </c>
      <c r="B8" s="10" t="s">
        <v>5</v>
      </c>
      <c r="C8" s="24">
        <v>23</v>
      </c>
      <c r="D8" s="24">
        <v>7</v>
      </c>
      <c r="E8" s="24">
        <v>22</v>
      </c>
      <c r="F8" s="24">
        <v>4</v>
      </c>
      <c r="G8" s="24">
        <v>10</v>
      </c>
      <c r="H8" s="24">
        <v>11</v>
      </c>
      <c r="I8" s="24">
        <v>3</v>
      </c>
      <c r="J8" s="24">
        <v>11</v>
      </c>
      <c r="K8" s="24">
        <v>16</v>
      </c>
      <c r="L8" s="24">
        <v>2</v>
      </c>
      <c r="M8" s="24">
        <v>8</v>
      </c>
      <c r="N8" s="24">
        <v>2</v>
      </c>
      <c r="O8" s="24">
        <v>8</v>
      </c>
      <c r="P8" s="24">
        <v>33</v>
      </c>
      <c r="Q8" s="24">
        <v>6</v>
      </c>
      <c r="R8" s="24">
        <v>6</v>
      </c>
      <c r="S8" s="24">
        <f t="shared" si="0"/>
        <v>172</v>
      </c>
      <c r="T8" s="14"/>
    </row>
    <row r="9" spans="1:20" ht="17.25" x14ac:dyDescent="0.25">
      <c r="A9" s="20">
        <v>6</v>
      </c>
      <c r="B9" s="10" t="s">
        <v>6</v>
      </c>
      <c r="C9" s="24">
        <v>9</v>
      </c>
      <c r="D9" s="24">
        <v>7</v>
      </c>
      <c r="E9" s="24">
        <v>17</v>
      </c>
      <c r="F9" s="24">
        <v>2</v>
      </c>
      <c r="G9" s="24">
        <v>6</v>
      </c>
      <c r="H9" s="24">
        <v>6</v>
      </c>
      <c r="I9" s="24">
        <v>2</v>
      </c>
      <c r="J9" s="24">
        <v>4</v>
      </c>
      <c r="K9" s="24">
        <v>5</v>
      </c>
      <c r="L9" s="24">
        <v>6</v>
      </c>
      <c r="M9" s="24">
        <v>10</v>
      </c>
      <c r="N9" s="24">
        <v>0</v>
      </c>
      <c r="O9" s="24">
        <v>1</v>
      </c>
      <c r="P9" s="24">
        <v>20</v>
      </c>
      <c r="Q9" s="24">
        <v>15</v>
      </c>
      <c r="R9" s="24">
        <v>5</v>
      </c>
      <c r="S9" s="24">
        <f t="shared" si="0"/>
        <v>115</v>
      </c>
      <c r="T9" s="14"/>
    </row>
    <row r="10" spans="1:20" ht="17.25" x14ac:dyDescent="0.25">
      <c r="A10" s="20">
        <v>7</v>
      </c>
      <c r="B10" s="10" t="s">
        <v>7</v>
      </c>
      <c r="C10" s="24">
        <v>12</v>
      </c>
      <c r="D10" s="24">
        <v>4</v>
      </c>
      <c r="E10" s="24">
        <v>18</v>
      </c>
      <c r="F10" s="24">
        <v>3</v>
      </c>
      <c r="G10" s="24">
        <v>5</v>
      </c>
      <c r="H10" s="24">
        <v>6</v>
      </c>
      <c r="I10" s="24">
        <v>11</v>
      </c>
      <c r="J10" s="24">
        <v>9</v>
      </c>
      <c r="K10" s="24">
        <v>18</v>
      </c>
      <c r="L10" s="24">
        <v>1</v>
      </c>
      <c r="M10" s="24">
        <v>8</v>
      </c>
      <c r="N10" s="24">
        <v>1</v>
      </c>
      <c r="O10" s="24">
        <v>6</v>
      </c>
      <c r="P10" s="24">
        <v>33</v>
      </c>
      <c r="Q10" s="24">
        <v>17</v>
      </c>
      <c r="R10" s="24">
        <v>6</v>
      </c>
      <c r="S10" s="24">
        <f t="shared" si="0"/>
        <v>158</v>
      </c>
      <c r="T10" s="14"/>
    </row>
    <row r="11" spans="1:20" ht="17.25" x14ac:dyDescent="0.25">
      <c r="A11" s="20">
        <v>8</v>
      </c>
      <c r="B11" s="11" t="s">
        <v>8</v>
      </c>
      <c r="C11" s="24">
        <v>20</v>
      </c>
      <c r="D11" s="24">
        <v>3</v>
      </c>
      <c r="E11" s="24">
        <v>26</v>
      </c>
      <c r="F11" s="24">
        <v>0</v>
      </c>
      <c r="G11" s="24">
        <v>6</v>
      </c>
      <c r="H11" s="24">
        <v>14</v>
      </c>
      <c r="I11" s="24">
        <v>8</v>
      </c>
      <c r="J11" s="24">
        <v>9</v>
      </c>
      <c r="K11" s="24">
        <v>24</v>
      </c>
      <c r="L11" s="24">
        <v>4</v>
      </c>
      <c r="M11" s="24">
        <v>16</v>
      </c>
      <c r="N11" s="24">
        <v>0</v>
      </c>
      <c r="O11" s="24">
        <v>15</v>
      </c>
      <c r="P11" s="24">
        <v>48</v>
      </c>
      <c r="Q11" s="24">
        <v>23</v>
      </c>
      <c r="R11" s="24">
        <v>4</v>
      </c>
      <c r="S11" s="24">
        <f t="shared" si="0"/>
        <v>220</v>
      </c>
      <c r="T11" s="14"/>
    </row>
    <row r="12" spans="1:20" ht="17.25" x14ac:dyDescent="0.25">
      <c r="A12" s="20">
        <v>9</v>
      </c>
      <c r="B12" s="10" t="s">
        <v>9</v>
      </c>
      <c r="C12" s="24">
        <v>12</v>
      </c>
      <c r="D12" s="24">
        <v>7</v>
      </c>
      <c r="E12" s="24">
        <v>17</v>
      </c>
      <c r="F12" s="24">
        <v>5</v>
      </c>
      <c r="G12" s="24">
        <v>5</v>
      </c>
      <c r="H12" s="24">
        <v>9</v>
      </c>
      <c r="I12" s="24">
        <v>2</v>
      </c>
      <c r="J12" s="24">
        <v>2</v>
      </c>
      <c r="K12" s="24">
        <v>5</v>
      </c>
      <c r="L12" s="24">
        <v>4</v>
      </c>
      <c r="M12" s="24">
        <v>5</v>
      </c>
      <c r="N12" s="24">
        <v>0</v>
      </c>
      <c r="O12" s="24">
        <v>2</v>
      </c>
      <c r="P12" s="24">
        <v>33</v>
      </c>
      <c r="Q12" s="24">
        <v>11</v>
      </c>
      <c r="R12" s="24">
        <v>3</v>
      </c>
      <c r="S12" s="24">
        <f t="shared" si="0"/>
        <v>122</v>
      </c>
      <c r="T12" s="14"/>
    </row>
    <row r="13" spans="1:20" ht="17.25" x14ac:dyDescent="0.25">
      <c r="A13" s="20">
        <v>10</v>
      </c>
      <c r="B13" s="12" t="s">
        <v>11</v>
      </c>
      <c r="C13" s="24">
        <v>5</v>
      </c>
      <c r="D13" s="24">
        <v>3</v>
      </c>
      <c r="E13" s="24">
        <v>7</v>
      </c>
      <c r="F13" s="24">
        <v>0</v>
      </c>
      <c r="G13" s="24">
        <v>2</v>
      </c>
      <c r="H13" s="24">
        <v>4</v>
      </c>
      <c r="I13" s="24">
        <v>1</v>
      </c>
      <c r="J13" s="24">
        <v>0</v>
      </c>
      <c r="K13" s="24">
        <v>1</v>
      </c>
      <c r="L13" s="24">
        <v>0</v>
      </c>
      <c r="M13" s="24">
        <v>1</v>
      </c>
      <c r="N13" s="24">
        <v>1</v>
      </c>
      <c r="O13" s="24">
        <v>1</v>
      </c>
      <c r="P13" s="24">
        <v>12</v>
      </c>
      <c r="Q13" s="24">
        <v>4</v>
      </c>
      <c r="R13" s="24">
        <v>0</v>
      </c>
      <c r="S13" s="24">
        <f t="shared" si="0"/>
        <v>42</v>
      </c>
      <c r="T13" s="14"/>
    </row>
    <row r="14" spans="1:20" ht="17.25" x14ac:dyDescent="0.25">
      <c r="A14" s="20">
        <v>11</v>
      </c>
      <c r="B14" s="10" t="s">
        <v>12</v>
      </c>
      <c r="C14" s="24">
        <v>5</v>
      </c>
      <c r="D14" s="24">
        <v>3</v>
      </c>
      <c r="E14" s="24">
        <v>10</v>
      </c>
      <c r="F14" s="24">
        <v>2</v>
      </c>
      <c r="G14" s="24">
        <v>1</v>
      </c>
      <c r="H14" s="24">
        <v>6</v>
      </c>
      <c r="I14" s="24">
        <v>4</v>
      </c>
      <c r="J14" s="24">
        <v>3</v>
      </c>
      <c r="K14" s="24">
        <v>6</v>
      </c>
      <c r="L14" s="24">
        <v>1</v>
      </c>
      <c r="M14" s="24">
        <v>5</v>
      </c>
      <c r="N14" s="24">
        <v>1</v>
      </c>
      <c r="O14" s="24">
        <v>4</v>
      </c>
      <c r="P14" s="24">
        <v>19</v>
      </c>
      <c r="Q14" s="24">
        <v>5</v>
      </c>
      <c r="R14" s="24">
        <v>1</v>
      </c>
      <c r="S14" s="24">
        <f t="shared" si="0"/>
        <v>76</v>
      </c>
      <c r="T14" s="14"/>
    </row>
    <row r="15" spans="1:20" ht="17.25" x14ac:dyDescent="0.25">
      <c r="A15" s="20">
        <v>12</v>
      </c>
      <c r="B15" s="10" t="s">
        <v>13</v>
      </c>
      <c r="C15" s="24">
        <v>6</v>
      </c>
      <c r="D15" s="24">
        <v>2</v>
      </c>
      <c r="E15" s="24">
        <v>11</v>
      </c>
      <c r="F15" s="24">
        <v>0</v>
      </c>
      <c r="G15" s="24">
        <v>6</v>
      </c>
      <c r="H15" s="24">
        <v>4</v>
      </c>
      <c r="I15" s="24">
        <v>4</v>
      </c>
      <c r="J15" s="24">
        <v>4</v>
      </c>
      <c r="K15" s="24">
        <v>6</v>
      </c>
      <c r="L15" s="24">
        <v>1</v>
      </c>
      <c r="M15" s="24">
        <v>1</v>
      </c>
      <c r="N15" s="24">
        <v>1</v>
      </c>
      <c r="O15" s="24">
        <v>1</v>
      </c>
      <c r="P15" s="24">
        <v>32</v>
      </c>
      <c r="Q15" s="24">
        <v>14</v>
      </c>
      <c r="R15" s="24">
        <v>3</v>
      </c>
      <c r="S15" s="24">
        <f t="shared" si="0"/>
        <v>96</v>
      </c>
      <c r="T15" s="14"/>
    </row>
    <row r="16" spans="1:20" ht="18" thickBot="1" x14ac:dyDescent="0.35">
      <c r="A16" s="46" t="s">
        <v>14</v>
      </c>
      <c r="B16" s="47"/>
      <c r="C16" s="15">
        <f t="shared" ref="C16:L16" si="1">SUM(C4:C15)</f>
        <v>297</v>
      </c>
      <c r="D16" s="15">
        <f t="shared" si="1"/>
        <v>120</v>
      </c>
      <c r="E16" s="15">
        <f t="shared" si="1"/>
        <v>346</v>
      </c>
      <c r="F16" s="15">
        <f t="shared" si="1"/>
        <v>51</v>
      </c>
      <c r="G16" s="15">
        <f t="shared" si="1"/>
        <v>122</v>
      </c>
      <c r="H16" s="15">
        <f t="shared" si="1"/>
        <v>206</v>
      </c>
      <c r="I16" s="15">
        <f t="shared" si="1"/>
        <v>170</v>
      </c>
      <c r="J16" s="15">
        <f t="shared" si="1"/>
        <v>140</v>
      </c>
      <c r="K16" s="15">
        <f t="shared" si="1"/>
        <v>250</v>
      </c>
      <c r="L16" s="15">
        <f t="shared" si="1"/>
        <v>33</v>
      </c>
      <c r="M16" s="15">
        <f>SUM(M4:M15)</f>
        <v>137</v>
      </c>
      <c r="N16" s="15">
        <f t="shared" ref="N16" si="2">SUM(N4:N15)</f>
        <v>19</v>
      </c>
      <c r="O16" s="15">
        <f>SUM(O4:O15)</f>
        <v>110</v>
      </c>
      <c r="P16" s="15">
        <f>SUM(P4:P15)</f>
        <v>576</v>
      </c>
      <c r="Q16" s="15">
        <f>SUM(Q4:Q15)</f>
        <v>243</v>
      </c>
      <c r="R16" s="15">
        <f t="shared" ref="R16" si="3">SUM(R4:R15)</f>
        <v>76</v>
      </c>
      <c r="S16" s="15">
        <f>SUM(C16:R16)</f>
        <v>2896</v>
      </c>
      <c r="T16" s="14"/>
    </row>
    <row r="17" spans="1:20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</sheetData>
  <mergeCells count="1">
    <mergeCell ref="A16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Դիմորդներ</vt:lpstr>
      <vt:lpstr>Ավարտել 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Avetisyan</dc:creator>
  <cp:lastModifiedBy>Azatuhi Araskhanyan</cp:lastModifiedBy>
  <dcterms:created xsi:type="dcterms:W3CDTF">2015-06-05T18:17:20Z</dcterms:created>
  <dcterms:modified xsi:type="dcterms:W3CDTF">2022-07-26T11:41:25Z</dcterms:modified>
</cp:coreProperties>
</file>