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/>
  <mc:AlternateContent xmlns:mc="http://schemas.openxmlformats.org/markup-compatibility/2006">
    <mc:Choice Requires="x15">
      <x15ac:absPath xmlns:x15ac="http://schemas.microsoft.com/office/spreadsheetml/2010/11/ac" url="C:\Users\kristina.avetisyan.HTI\Desktop\Desktop 2023\2020-2022 excel sheet\"/>
    </mc:Choice>
  </mc:AlternateContent>
  <xr:revisionPtr revIDLastSave="0" documentId="13_ncr:1_{7CB835E9-935E-44A1-80FF-0B052E574EEE}" xr6:coauthVersionLast="47" xr6:coauthVersionMax="47" xr10:uidLastSave="{00000000-0000-0000-0000-000000000000}"/>
  <bookViews>
    <workbookView xWindow="-120" yWindow="-120" windowWidth="29040" windowHeight="15840" tabRatio="670" xr2:uid="{00000000-000D-0000-FFFF-FFFF00000000}"/>
  </bookViews>
  <sheets>
    <sheet name="Դիմորդներ" sheetId="6" r:id="rId1"/>
    <sheet name="Ավարտել է" sheetId="5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4" i="5" l="1"/>
  <c r="I16" i="5" l="1"/>
  <c r="H16" i="5"/>
  <c r="G16" i="5"/>
  <c r="F16" i="5"/>
  <c r="E16" i="5"/>
  <c r="D16" i="5"/>
  <c r="C16" i="5"/>
  <c r="J15" i="5"/>
  <c r="J14" i="5"/>
  <c r="J13" i="5"/>
  <c r="J12" i="5"/>
  <c r="J11" i="5"/>
  <c r="J10" i="5"/>
  <c r="J9" i="5"/>
  <c r="J8" i="5"/>
  <c r="J7" i="5"/>
  <c r="J6" i="5"/>
  <c r="J5" i="5"/>
  <c r="J16" i="5" l="1"/>
  <c r="J4" i="6"/>
  <c r="J5" i="6"/>
  <c r="J6" i="6"/>
  <c r="J7" i="6"/>
  <c r="J8" i="6"/>
  <c r="J9" i="6"/>
  <c r="J10" i="6"/>
  <c r="J11" i="6"/>
  <c r="J12" i="6"/>
  <c r="J13" i="6"/>
  <c r="J14" i="6"/>
  <c r="J3" i="6"/>
  <c r="I15" i="6"/>
  <c r="H15" i="6"/>
  <c r="G15" i="6"/>
  <c r="F15" i="6"/>
  <c r="E15" i="6"/>
  <c r="D15" i="6"/>
  <c r="C15" i="6"/>
  <c r="J15" i="6" l="1"/>
</calcChain>
</file>

<file path=xl/sharedStrings.xml><?xml version="1.0" encoding="utf-8"?>
<sst xmlns="http://schemas.openxmlformats.org/spreadsheetml/2006/main" count="48" uniqueCount="26">
  <si>
    <t>ԱՆՎԱՆՈՒՄ</t>
  </si>
  <si>
    <t>Երևան</t>
  </si>
  <si>
    <t>Արագածոտն</t>
  </si>
  <si>
    <t xml:space="preserve">Արմավիր </t>
  </si>
  <si>
    <t>Արարատ</t>
  </si>
  <si>
    <t>Շիրակ</t>
  </si>
  <si>
    <t>Գեղարքունիք</t>
  </si>
  <si>
    <t>Լոռի</t>
  </si>
  <si>
    <t>Կոտայք</t>
  </si>
  <si>
    <t>Սյունիք</t>
  </si>
  <si>
    <t>N</t>
  </si>
  <si>
    <t>Վայոց ձոր</t>
  </si>
  <si>
    <t>Տավուշ</t>
  </si>
  <si>
    <t>Արցախ</t>
  </si>
  <si>
    <t>ԸՆԴԱՄԵՆԸ</t>
  </si>
  <si>
    <t>Արհեստական բանականություն ՀԱՊՀ</t>
  </si>
  <si>
    <t>Բլոկչեյն ՀԱՊՀ</t>
  </si>
  <si>
    <t>Ինժեներություն (Instigate)</t>
  </si>
  <si>
    <t>Կիբեռանվտանգություն Sunny</t>
  </si>
  <si>
    <t>Տեխնոլոգիական ձեռներեցությւոն (BSC)</t>
  </si>
  <si>
    <t>Կիբեռանվտանգություն THT</t>
  </si>
  <si>
    <t>Արհեստական բանականություն GITC</t>
  </si>
  <si>
    <t>«ԲՈՒՀ ֊Մասնավոր հատված համագործակցություն 2022»</t>
  </si>
  <si>
    <t>«ՄԱՍՆԱԳԵՏՆԵՐԻ ՊԱՏՐԱՍՏՄԱՆ ԲՈՒՀ-ՄԱՍՆԱՎՈՐ ՀԱՏՎԱԾ ՀԱՄԱԳՈՐԾԱԿՑՈՒԹՅՈՒՆ» ծրագրի ուղղություններ 2022</t>
  </si>
  <si>
    <t>Ինժեներություն (Instigate Robotics)</t>
  </si>
  <si>
    <t>Կիբեռանվտանգություն Sunny school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</si>
</sst>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color theme="1"/>
      <name val="GHEA Grapalat"/>
      <family val="3"/>
    </font>
    <font>
      <sz val="12"/>
      <color theme="1"/>
      <name val="GHEA Grapalat"/>
      <family val="3"/>
    </font>
    <font>
      <b/>
      <sz val="12"/>
      <color rgb="FF000000"/>
      <name val="GHEA Grapalat"/>
      <family val="3"/>
    </font>
    <font>
      <b/>
      <sz val="12"/>
      <color theme="1"/>
      <name val="GHEA Grapalat"/>
      <family val="3"/>
    </font>
    <font>
      <b/>
      <i/>
      <u/>
      <sz val="14"/>
      <color theme="1"/>
      <name val="GHEA Grapalat"/>
      <family val="3"/>
    </font>
    <font>
      <b/>
      <sz val="14"/>
      <color theme="1"/>
      <name val="GHEA Grapalat"/>
      <family val="3"/>
    </font>
    <font>
      <b/>
      <u/>
      <sz val="11"/>
      <color theme="1"/>
      <name val="GHEA Grapalat"/>
      <family val="3"/>
    </font>
    <font>
      <sz val="11"/>
      <color theme="1"/>
      <name val="Arial"/>
    </font>
    <font>
      <b/>
      <sz val="12"/>
      <name val="GHEA Grapalat"/>
      <family val="3"/>
    </font>
    <font>
      <b/>
      <sz val="11"/>
      <color theme="1"/>
      <name val="GHEA Grapalat"/>
      <family val="3"/>
    </font>
    <font>
      <b/>
      <sz val="18"/>
      <color theme="1"/>
      <name val="GHEA Grapalat"/>
      <family val="3"/>
    </font>
    <font>
      <b/>
      <sz val="11"/>
      <color theme="0"/>
      <name val="GHEA Grapalat"/>
      <family val="3"/>
    </font>
    <font>
      <b/>
      <sz val="10"/>
      <color theme="0"/>
      <name val="GHEA Grapalat"/>
      <family val="3"/>
    </font>
    <font>
      <b/>
      <sz val="10"/>
      <color theme="1"/>
      <name val="GHEA Grapalat"/>
      <family val="3"/>
    </font>
  </fonts>
  <fills count="19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8" fillId="0" borderId="0"/>
  </cellStyleXfs>
  <cellXfs count="57">
    <xf numFmtId="0" fontId="0" fillId="0" borderId="0" xfId="0"/>
    <xf numFmtId="0" fontId="1" fillId="4" borderId="4" xfId="0" applyFont="1" applyFill="1" applyBorder="1" applyAlignment="1">
      <alignment horizontal="center" vertical="center"/>
    </xf>
    <xf numFmtId="0" fontId="4" fillId="9" borderId="1" xfId="0" applyFont="1" applyFill="1" applyBorder="1" applyAlignment="1">
      <alignment horizontal="center" vertical="center"/>
    </xf>
    <xf numFmtId="0" fontId="4" fillId="10" borderId="2" xfId="0" applyFont="1" applyFill="1" applyBorder="1" applyAlignment="1">
      <alignment horizontal="center" vertical="center"/>
    </xf>
    <xf numFmtId="0" fontId="3" fillId="10" borderId="2" xfId="0" applyFont="1" applyFill="1" applyBorder="1" applyAlignment="1">
      <alignment horizontal="center" vertical="center"/>
    </xf>
    <xf numFmtId="0" fontId="3" fillId="10" borderId="0" xfId="0" applyFont="1" applyFill="1" applyAlignment="1">
      <alignment horizontal="center" vertical="center"/>
    </xf>
    <xf numFmtId="0" fontId="1" fillId="12" borderId="4" xfId="0" applyFont="1" applyFill="1" applyBorder="1" applyAlignment="1">
      <alignment horizontal="center" vertical="center"/>
    </xf>
    <xf numFmtId="0" fontId="4" fillId="13" borderId="3" xfId="0" applyFont="1" applyFill="1" applyBorder="1" applyAlignment="1">
      <alignment horizontal="center" vertical="center"/>
    </xf>
    <xf numFmtId="0" fontId="4" fillId="13" borderId="1" xfId="0" applyFont="1" applyFill="1" applyBorder="1" applyAlignment="1">
      <alignment horizontal="center" vertical="center"/>
    </xf>
    <xf numFmtId="0" fontId="7" fillId="11" borderId="0" xfId="0" applyFont="1" applyFill="1" applyBorder="1" applyAlignment="1">
      <alignment horizontal="center" vertical="center" wrapText="1"/>
    </xf>
    <xf numFmtId="0" fontId="10" fillId="14" borderId="1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1" xfId="0" applyBorder="1"/>
    <xf numFmtId="0" fontId="0" fillId="0" borderId="10" xfId="0" applyBorder="1"/>
    <xf numFmtId="0" fontId="0" fillId="0" borderId="15" xfId="0" applyBorder="1"/>
    <xf numFmtId="0" fontId="11" fillId="0" borderId="13" xfId="0" applyFont="1" applyBorder="1"/>
    <xf numFmtId="0" fontId="11" fillId="0" borderId="10" xfId="0" applyFont="1" applyBorder="1"/>
    <xf numFmtId="0" fontId="7" fillId="15" borderId="7" xfId="0" applyFont="1" applyFill="1" applyBorder="1" applyAlignment="1">
      <alignment horizontal="center" vertical="center" wrapText="1"/>
    </xf>
    <xf numFmtId="0" fontId="4" fillId="8" borderId="18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 vertical="center"/>
    </xf>
    <xf numFmtId="0" fontId="4" fillId="4" borderId="16" xfId="0" applyFont="1" applyFill="1" applyBorder="1" applyAlignment="1">
      <alignment horizontal="center" vertical="center"/>
    </xf>
    <xf numFmtId="0" fontId="4" fillId="5" borderId="16" xfId="0" applyFont="1" applyFill="1" applyBorder="1" applyAlignment="1">
      <alignment horizontal="center" vertical="center"/>
    </xf>
    <xf numFmtId="0" fontId="4" fillId="6" borderId="16" xfId="0" applyFont="1" applyFill="1" applyBorder="1" applyAlignment="1">
      <alignment horizontal="center" vertical="center"/>
    </xf>
    <xf numFmtId="0" fontId="9" fillId="7" borderId="16" xfId="0" applyFont="1" applyFill="1" applyBorder="1" applyAlignment="1">
      <alignment horizontal="center" vertical="center"/>
    </xf>
    <xf numFmtId="0" fontId="10" fillId="14" borderId="19" xfId="0" applyFont="1" applyFill="1" applyBorder="1" applyAlignment="1">
      <alignment horizontal="center" vertical="center"/>
    </xf>
    <xf numFmtId="0" fontId="12" fillId="2" borderId="1" xfId="0" applyFont="1" applyFill="1" applyBorder="1"/>
    <xf numFmtId="0" fontId="12" fillId="2" borderId="5" xfId="0" applyFont="1" applyFill="1" applyBorder="1"/>
    <xf numFmtId="0" fontId="12" fillId="16" borderId="1" xfId="0" applyFont="1" applyFill="1" applyBorder="1"/>
    <xf numFmtId="0" fontId="13" fillId="4" borderId="1" xfId="0" applyFont="1" applyFill="1" applyBorder="1" applyAlignment="1">
      <alignment horizontal="center" vertical="center" wrapText="1" readingOrder="1"/>
    </xf>
    <xf numFmtId="0" fontId="13" fillId="17" borderId="1" xfId="0" applyFont="1" applyFill="1" applyBorder="1" applyAlignment="1">
      <alignment horizontal="center" vertical="center" wrapText="1" readingOrder="1"/>
    </xf>
    <xf numFmtId="0" fontId="13" fillId="18" borderId="1" xfId="0" applyFont="1" applyFill="1" applyBorder="1" applyAlignment="1">
      <alignment horizontal="center" vertical="center" wrapText="1" readingOrder="1"/>
    </xf>
    <xf numFmtId="0" fontId="12" fillId="7" borderId="1" xfId="0" applyFont="1" applyFill="1" applyBorder="1"/>
    <xf numFmtId="0" fontId="12" fillId="16" borderId="5" xfId="0" applyFont="1" applyFill="1" applyBorder="1"/>
    <xf numFmtId="0" fontId="13" fillId="4" borderId="5" xfId="0" applyFont="1" applyFill="1" applyBorder="1" applyAlignment="1">
      <alignment horizontal="center" vertical="center" wrapText="1" readingOrder="1"/>
    </xf>
    <xf numFmtId="0" fontId="13" fillId="17" borderId="5" xfId="0" applyFont="1" applyFill="1" applyBorder="1" applyAlignment="1">
      <alignment horizontal="center" vertical="center" wrapText="1" readingOrder="1"/>
    </xf>
    <xf numFmtId="0" fontId="13" fillId="18" borderId="5" xfId="0" applyFont="1" applyFill="1" applyBorder="1" applyAlignment="1">
      <alignment horizontal="center" vertical="center" wrapText="1" readingOrder="1"/>
    </xf>
    <xf numFmtId="0" fontId="12" fillId="7" borderId="5" xfId="0" applyFont="1" applyFill="1" applyBorder="1"/>
    <xf numFmtId="0" fontId="14" fillId="3" borderId="1" xfId="0" applyFont="1" applyFill="1" applyBorder="1" applyAlignment="1">
      <alignment horizontal="center" vertical="center" wrapText="1" readingOrder="1"/>
    </xf>
    <xf numFmtId="0" fontId="14" fillId="3" borderId="5" xfId="0" applyFont="1" applyFill="1" applyBorder="1" applyAlignment="1">
      <alignment horizontal="center" vertical="center" wrapText="1" readingOrder="1"/>
    </xf>
    <xf numFmtId="0" fontId="10" fillId="14" borderId="4" xfId="0" applyFont="1" applyFill="1" applyBorder="1" applyAlignment="1">
      <alignment horizontal="center" vertical="center"/>
    </xf>
    <xf numFmtId="0" fontId="10" fillId="14" borderId="5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4" fillId="14" borderId="22" xfId="0" applyFont="1" applyFill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</cellXfs>
  <cellStyles count="2">
    <cellStyle name="Normal" xfId="0" builtinId="0"/>
    <cellStyle name="Normal 2" xfId="1" xr:uid="{A979682D-8D38-4458-B257-B55A0901DEC1}"/>
  </cellStyles>
  <dxfs count="0"/>
  <tableStyles count="0" defaultTableStyle="TableStyleMedium2" defaultPivotStyle="PivotStyleLight16"/>
  <colors>
    <mruColors>
      <color rgb="FFFFCCFF"/>
      <color rgb="FFFF66FF"/>
      <color rgb="FFCDACE6"/>
      <color rgb="FF7833AB"/>
      <color rgb="FFBC148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5BE255-4CDA-4754-87C0-A0A8C44DC75C}">
  <sheetPr>
    <pageSetUpPr fitToPage="1"/>
  </sheetPr>
  <dimension ref="A1:J15"/>
  <sheetViews>
    <sheetView tabSelected="1" workbookViewId="0">
      <selection activeCell="C1" sqref="C1:J1"/>
    </sheetView>
  </sheetViews>
  <sheetFormatPr defaultRowHeight="15" x14ac:dyDescent="0.25"/>
  <cols>
    <col min="1" max="1" width="8" customWidth="1"/>
    <col min="2" max="2" width="20.5703125" customWidth="1"/>
    <col min="3" max="3" width="16.140625" customWidth="1"/>
    <col min="4" max="4" width="12" customWidth="1"/>
    <col min="5" max="5" width="14" customWidth="1"/>
    <col min="6" max="6" width="11.7109375" customWidth="1"/>
    <col min="7" max="7" width="14.140625" customWidth="1"/>
    <col min="8" max="8" width="15.42578125" customWidth="1"/>
    <col min="9" max="9" width="20.5703125" customWidth="1"/>
    <col min="10" max="10" width="14.42578125" customWidth="1"/>
  </cols>
  <sheetData>
    <row r="1" spans="1:10" ht="93.75" customHeight="1" x14ac:dyDescent="0.25">
      <c r="A1" s="46" t="s">
        <v>10</v>
      </c>
      <c r="B1" s="48" t="s">
        <v>0</v>
      </c>
      <c r="C1" s="54" t="s">
        <v>23</v>
      </c>
      <c r="D1" s="55"/>
      <c r="E1" s="55"/>
      <c r="F1" s="55"/>
      <c r="G1" s="55"/>
      <c r="H1" s="55"/>
      <c r="I1" s="55"/>
      <c r="J1" s="56"/>
    </row>
    <row r="2" spans="1:10" ht="74.25" customHeight="1" thickBot="1" x14ac:dyDescent="0.3">
      <c r="A2" s="47"/>
      <c r="B2" s="49"/>
      <c r="C2" s="21" t="s">
        <v>15</v>
      </c>
      <c r="D2" s="21" t="s">
        <v>16</v>
      </c>
      <c r="E2" s="21" t="s">
        <v>24</v>
      </c>
      <c r="F2" s="21" t="s">
        <v>25</v>
      </c>
      <c r="G2" s="21" t="s">
        <v>19</v>
      </c>
      <c r="H2" s="21" t="s">
        <v>20</v>
      </c>
      <c r="I2" s="21" t="s">
        <v>21</v>
      </c>
      <c r="J2" s="53" t="s">
        <v>14</v>
      </c>
    </row>
    <row r="3" spans="1:10" ht="17.25" x14ac:dyDescent="0.3">
      <c r="A3" s="2">
        <v>1</v>
      </c>
      <c r="B3" s="3" t="s">
        <v>1</v>
      </c>
      <c r="C3" s="32">
        <v>196</v>
      </c>
      <c r="D3" s="30">
        <v>142</v>
      </c>
      <c r="E3" s="42">
        <v>66</v>
      </c>
      <c r="F3" s="33">
        <v>159</v>
      </c>
      <c r="G3" s="34">
        <v>171</v>
      </c>
      <c r="H3" s="35">
        <v>55</v>
      </c>
      <c r="I3" s="36">
        <v>110</v>
      </c>
      <c r="J3" s="44">
        <f t="shared" ref="J3:J15" si="0">SUM(C3:I3)</f>
        <v>899</v>
      </c>
    </row>
    <row r="4" spans="1:10" ht="17.25" x14ac:dyDescent="0.3">
      <c r="A4" s="2">
        <v>2</v>
      </c>
      <c r="B4" s="3" t="s">
        <v>2</v>
      </c>
      <c r="C4" s="32">
        <v>9</v>
      </c>
      <c r="D4" s="30">
        <v>9</v>
      </c>
      <c r="E4" s="42">
        <v>2</v>
      </c>
      <c r="F4" s="33">
        <v>15</v>
      </c>
      <c r="G4" s="34">
        <v>12</v>
      </c>
      <c r="H4" s="35">
        <v>4</v>
      </c>
      <c r="I4" s="36"/>
      <c r="J4" s="10">
        <f t="shared" si="0"/>
        <v>51</v>
      </c>
    </row>
    <row r="5" spans="1:10" ht="17.25" x14ac:dyDescent="0.3">
      <c r="A5" s="2">
        <v>3</v>
      </c>
      <c r="B5" s="3" t="s">
        <v>4</v>
      </c>
      <c r="C5" s="32">
        <v>23</v>
      </c>
      <c r="D5" s="30">
        <v>15</v>
      </c>
      <c r="E5" s="42">
        <v>11</v>
      </c>
      <c r="F5" s="33">
        <v>31</v>
      </c>
      <c r="G5" s="34">
        <v>19</v>
      </c>
      <c r="H5" s="35">
        <v>8</v>
      </c>
      <c r="I5" s="36"/>
      <c r="J5" s="10">
        <f t="shared" si="0"/>
        <v>107</v>
      </c>
    </row>
    <row r="6" spans="1:10" ht="17.25" x14ac:dyDescent="0.3">
      <c r="A6" s="2">
        <v>4</v>
      </c>
      <c r="B6" s="3" t="s">
        <v>3</v>
      </c>
      <c r="C6" s="32">
        <v>22</v>
      </c>
      <c r="D6" s="30">
        <v>13</v>
      </c>
      <c r="E6" s="42">
        <v>6</v>
      </c>
      <c r="F6" s="33">
        <v>20</v>
      </c>
      <c r="G6" s="34">
        <v>19</v>
      </c>
      <c r="H6" s="35">
        <v>17</v>
      </c>
      <c r="I6" s="36"/>
      <c r="J6" s="10">
        <f t="shared" si="0"/>
        <v>97</v>
      </c>
    </row>
    <row r="7" spans="1:10" ht="17.25" x14ac:dyDescent="0.3">
      <c r="A7" s="2">
        <v>5</v>
      </c>
      <c r="B7" s="3" t="s">
        <v>5</v>
      </c>
      <c r="C7" s="32">
        <v>13</v>
      </c>
      <c r="D7" s="30">
        <v>11</v>
      </c>
      <c r="E7" s="42">
        <v>11</v>
      </c>
      <c r="F7" s="33">
        <v>12</v>
      </c>
      <c r="G7" s="34">
        <v>104</v>
      </c>
      <c r="H7" s="35">
        <v>11</v>
      </c>
      <c r="I7" s="36">
        <v>33</v>
      </c>
      <c r="J7" s="10">
        <f t="shared" si="0"/>
        <v>195</v>
      </c>
    </row>
    <row r="8" spans="1:10" ht="17.25" x14ac:dyDescent="0.3">
      <c r="A8" s="2">
        <v>6</v>
      </c>
      <c r="B8" s="3" t="s">
        <v>6</v>
      </c>
      <c r="C8" s="32">
        <v>35</v>
      </c>
      <c r="D8" s="30">
        <v>9</v>
      </c>
      <c r="E8" s="42">
        <v>5</v>
      </c>
      <c r="F8" s="33">
        <v>9</v>
      </c>
      <c r="G8" s="34">
        <v>5</v>
      </c>
      <c r="H8" s="35">
        <v>8</v>
      </c>
      <c r="I8" s="36"/>
      <c r="J8" s="10">
        <f t="shared" si="0"/>
        <v>71</v>
      </c>
    </row>
    <row r="9" spans="1:10" ht="17.25" x14ac:dyDescent="0.3">
      <c r="A9" s="2">
        <v>7</v>
      </c>
      <c r="B9" s="3" t="s">
        <v>7</v>
      </c>
      <c r="C9" s="32">
        <v>8</v>
      </c>
      <c r="D9" s="30">
        <v>4</v>
      </c>
      <c r="E9" s="42">
        <v>2</v>
      </c>
      <c r="F9" s="33">
        <v>14</v>
      </c>
      <c r="G9" s="34">
        <v>62</v>
      </c>
      <c r="H9" s="35">
        <v>10</v>
      </c>
      <c r="I9" s="36"/>
      <c r="J9" s="10">
        <f t="shared" si="0"/>
        <v>100</v>
      </c>
    </row>
    <row r="10" spans="1:10" ht="17.25" x14ac:dyDescent="0.3">
      <c r="A10" s="2">
        <v>8</v>
      </c>
      <c r="B10" s="4" t="s">
        <v>8</v>
      </c>
      <c r="C10" s="32">
        <v>32</v>
      </c>
      <c r="D10" s="30">
        <v>25</v>
      </c>
      <c r="E10" s="42">
        <v>11</v>
      </c>
      <c r="F10" s="33">
        <v>25</v>
      </c>
      <c r="G10" s="34">
        <v>25</v>
      </c>
      <c r="H10" s="35">
        <v>10</v>
      </c>
      <c r="I10" s="36"/>
      <c r="J10" s="10">
        <f t="shared" si="0"/>
        <v>128</v>
      </c>
    </row>
    <row r="11" spans="1:10" ht="17.25" x14ac:dyDescent="0.3">
      <c r="A11" s="2">
        <v>9</v>
      </c>
      <c r="B11" s="3" t="s">
        <v>9</v>
      </c>
      <c r="C11" s="32">
        <v>12</v>
      </c>
      <c r="D11" s="30">
        <v>8</v>
      </c>
      <c r="E11" s="42">
        <v>2</v>
      </c>
      <c r="F11" s="33">
        <v>8</v>
      </c>
      <c r="G11" s="34">
        <v>15</v>
      </c>
      <c r="H11" s="35">
        <v>6</v>
      </c>
      <c r="I11" s="36"/>
      <c r="J11" s="10">
        <f t="shared" si="0"/>
        <v>51</v>
      </c>
    </row>
    <row r="12" spans="1:10" ht="17.25" x14ac:dyDescent="0.3">
      <c r="A12" s="2">
        <v>10</v>
      </c>
      <c r="B12" s="5" t="s">
        <v>11</v>
      </c>
      <c r="C12" s="32">
        <v>9</v>
      </c>
      <c r="D12" s="30">
        <v>0</v>
      </c>
      <c r="E12" s="42">
        <v>2</v>
      </c>
      <c r="F12" s="33">
        <v>1</v>
      </c>
      <c r="G12" s="34">
        <v>7</v>
      </c>
      <c r="H12" s="35">
        <v>3</v>
      </c>
      <c r="I12" s="36"/>
      <c r="J12" s="10">
        <f t="shared" si="0"/>
        <v>22</v>
      </c>
    </row>
    <row r="13" spans="1:10" ht="17.25" x14ac:dyDescent="0.3">
      <c r="A13" s="2">
        <v>11</v>
      </c>
      <c r="B13" s="3" t="s">
        <v>12</v>
      </c>
      <c r="C13" s="32">
        <v>15</v>
      </c>
      <c r="D13" s="30">
        <v>8</v>
      </c>
      <c r="E13" s="42">
        <v>0</v>
      </c>
      <c r="F13" s="33">
        <v>3</v>
      </c>
      <c r="G13" s="34">
        <v>3</v>
      </c>
      <c r="H13" s="35">
        <v>5</v>
      </c>
      <c r="I13" s="36"/>
      <c r="J13" s="10">
        <f t="shared" si="0"/>
        <v>34</v>
      </c>
    </row>
    <row r="14" spans="1:10" ht="18" thickBot="1" x14ac:dyDescent="0.35">
      <c r="A14" s="2">
        <v>12</v>
      </c>
      <c r="B14" s="3" t="s">
        <v>13</v>
      </c>
      <c r="C14" s="37">
        <v>5</v>
      </c>
      <c r="D14" s="31">
        <v>3</v>
      </c>
      <c r="E14" s="43">
        <v>2</v>
      </c>
      <c r="F14" s="38">
        <v>3</v>
      </c>
      <c r="G14" s="39">
        <v>5</v>
      </c>
      <c r="H14" s="40">
        <v>6</v>
      </c>
      <c r="I14" s="41"/>
      <c r="J14" s="45">
        <f t="shared" si="0"/>
        <v>24</v>
      </c>
    </row>
    <row r="15" spans="1:10" ht="18" thickBot="1" x14ac:dyDescent="0.35">
      <c r="A15" s="50" t="s">
        <v>14</v>
      </c>
      <c r="B15" s="51"/>
      <c r="C15" s="22">
        <f>SUM(C3:C14)</f>
        <v>379</v>
      </c>
      <c r="D15" s="23">
        <f t="shared" ref="D15:I15" si="1">SUM(D3:D14)</f>
        <v>247</v>
      </c>
      <c r="E15" s="24">
        <f t="shared" si="1"/>
        <v>120</v>
      </c>
      <c r="F15" s="25">
        <f t="shared" si="1"/>
        <v>300</v>
      </c>
      <c r="G15" s="26">
        <f t="shared" si="1"/>
        <v>447</v>
      </c>
      <c r="H15" s="27">
        <f t="shared" si="1"/>
        <v>143</v>
      </c>
      <c r="I15" s="28">
        <f t="shared" si="1"/>
        <v>143</v>
      </c>
      <c r="J15" s="29">
        <f t="shared" si="0"/>
        <v>1779</v>
      </c>
    </row>
  </sheetData>
  <mergeCells count="4">
    <mergeCell ref="A1:A2"/>
    <mergeCell ref="B1:B2"/>
    <mergeCell ref="A15:B15"/>
    <mergeCell ref="C1:J1"/>
  </mergeCells>
  <pageMargins left="0.7" right="0.7" top="0.75" bottom="0.75" header="0.3" footer="0.3"/>
  <pageSetup paperSize="9" scale="96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J16"/>
  <sheetViews>
    <sheetView workbookViewId="0">
      <selection activeCell="M9" sqref="M9"/>
    </sheetView>
  </sheetViews>
  <sheetFormatPr defaultRowHeight="15" x14ac:dyDescent="0.25"/>
  <cols>
    <col min="1" max="1" width="6.85546875" customWidth="1"/>
    <col min="2" max="2" width="20.5703125" customWidth="1"/>
    <col min="3" max="3" width="16.140625" customWidth="1"/>
    <col min="4" max="4" width="12" customWidth="1"/>
    <col min="5" max="5" width="14" customWidth="1"/>
    <col min="6" max="6" width="11.7109375" customWidth="1"/>
    <col min="7" max="7" width="14.140625" customWidth="1"/>
    <col min="8" max="8" width="15.42578125" customWidth="1"/>
    <col min="9" max="9" width="9.140625" customWidth="1"/>
    <col min="10" max="10" width="18" customWidth="1"/>
  </cols>
  <sheetData>
    <row r="1" spans="1:10" ht="26.25" x14ac:dyDescent="0.45">
      <c r="A1" s="13"/>
      <c r="B1" s="14"/>
      <c r="C1" s="14"/>
      <c r="D1" s="14"/>
      <c r="E1" s="14"/>
      <c r="F1" s="14"/>
      <c r="G1" s="19"/>
      <c r="H1" s="19" t="s">
        <v>22</v>
      </c>
      <c r="I1" s="19"/>
      <c r="J1" s="15"/>
    </row>
    <row r="2" spans="1:10" ht="27" thickBot="1" x14ac:dyDescent="0.5">
      <c r="A2" s="16"/>
      <c r="B2" s="17"/>
      <c r="C2" s="17"/>
      <c r="D2" s="17"/>
      <c r="E2" s="17"/>
      <c r="F2" s="17"/>
      <c r="G2" s="20"/>
      <c r="H2" s="20"/>
      <c r="I2" s="20"/>
      <c r="J2" s="18"/>
    </row>
    <row r="3" spans="1:10" ht="116.25" thickBot="1" x14ac:dyDescent="0.3">
      <c r="A3" s="12" t="s">
        <v>10</v>
      </c>
      <c r="B3" s="11" t="s">
        <v>0</v>
      </c>
      <c r="C3" s="21" t="s">
        <v>15</v>
      </c>
      <c r="D3" s="21" t="s">
        <v>16</v>
      </c>
      <c r="E3" s="21" t="s">
        <v>17</v>
      </c>
      <c r="F3" s="21" t="s">
        <v>18</v>
      </c>
      <c r="G3" s="21" t="s">
        <v>19</v>
      </c>
      <c r="H3" s="21" t="s">
        <v>20</v>
      </c>
      <c r="I3" s="21" t="s">
        <v>21</v>
      </c>
      <c r="J3" s="9" t="s">
        <v>14</v>
      </c>
    </row>
    <row r="4" spans="1:10" ht="17.25" x14ac:dyDescent="0.25">
      <c r="A4" s="8">
        <v>1</v>
      </c>
      <c r="B4" s="3" t="s">
        <v>1</v>
      </c>
      <c r="C4" s="1">
        <v>78</v>
      </c>
      <c r="D4" s="1">
        <v>65</v>
      </c>
      <c r="E4" s="1">
        <v>10</v>
      </c>
      <c r="F4" s="1">
        <v>56</v>
      </c>
      <c r="G4" s="1">
        <v>110</v>
      </c>
      <c r="H4" s="1">
        <v>9</v>
      </c>
      <c r="I4" s="1">
        <v>46</v>
      </c>
      <c r="J4" s="6">
        <f t="shared" ref="J4:J16" si="0">SUM(C4:I4)</f>
        <v>374</v>
      </c>
    </row>
    <row r="5" spans="1:10" ht="17.25" x14ac:dyDescent="0.25">
      <c r="A5" s="8">
        <v>2</v>
      </c>
      <c r="B5" s="3" t="s">
        <v>2</v>
      </c>
      <c r="C5" s="1">
        <v>2</v>
      </c>
      <c r="D5" s="1">
        <v>2</v>
      </c>
      <c r="E5" s="1">
        <v>0</v>
      </c>
      <c r="F5" s="1">
        <v>7</v>
      </c>
      <c r="G5" s="1">
        <v>9</v>
      </c>
      <c r="H5" s="1">
        <v>0</v>
      </c>
      <c r="I5" s="1">
        <v>0</v>
      </c>
      <c r="J5" s="6">
        <f t="shared" si="0"/>
        <v>20</v>
      </c>
    </row>
    <row r="6" spans="1:10" ht="17.25" x14ac:dyDescent="0.25">
      <c r="A6" s="8">
        <v>3</v>
      </c>
      <c r="B6" s="3" t="s">
        <v>4</v>
      </c>
      <c r="C6" s="1">
        <v>10</v>
      </c>
      <c r="D6" s="1">
        <v>7</v>
      </c>
      <c r="E6" s="1">
        <v>2</v>
      </c>
      <c r="F6" s="1">
        <v>14</v>
      </c>
      <c r="G6" s="1">
        <v>13</v>
      </c>
      <c r="H6" s="1">
        <v>1</v>
      </c>
      <c r="I6" s="1">
        <v>0</v>
      </c>
      <c r="J6" s="6">
        <f t="shared" si="0"/>
        <v>47</v>
      </c>
    </row>
    <row r="7" spans="1:10" ht="17.25" x14ac:dyDescent="0.25">
      <c r="A7" s="8">
        <v>4</v>
      </c>
      <c r="B7" s="3" t="s">
        <v>3</v>
      </c>
      <c r="C7" s="1">
        <v>9</v>
      </c>
      <c r="D7" s="1">
        <v>3</v>
      </c>
      <c r="E7" s="1">
        <v>0</v>
      </c>
      <c r="F7" s="1">
        <v>8</v>
      </c>
      <c r="G7" s="1">
        <v>9</v>
      </c>
      <c r="H7" s="1">
        <v>6</v>
      </c>
      <c r="I7" s="1">
        <v>0</v>
      </c>
      <c r="J7" s="6">
        <f t="shared" si="0"/>
        <v>35</v>
      </c>
    </row>
    <row r="8" spans="1:10" ht="17.25" x14ac:dyDescent="0.25">
      <c r="A8" s="8">
        <v>5</v>
      </c>
      <c r="B8" s="3" t="s">
        <v>5</v>
      </c>
      <c r="C8" s="1">
        <v>2</v>
      </c>
      <c r="D8" s="1">
        <v>2</v>
      </c>
      <c r="E8" s="1">
        <v>0</v>
      </c>
      <c r="F8" s="1">
        <v>7</v>
      </c>
      <c r="G8" s="1">
        <v>77</v>
      </c>
      <c r="H8" s="1">
        <v>3</v>
      </c>
      <c r="I8" s="1">
        <v>6</v>
      </c>
      <c r="J8" s="6">
        <f t="shared" si="0"/>
        <v>97</v>
      </c>
    </row>
    <row r="9" spans="1:10" ht="17.25" x14ac:dyDescent="0.25">
      <c r="A9" s="8">
        <v>6</v>
      </c>
      <c r="B9" s="3" t="s">
        <v>6</v>
      </c>
      <c r="C9" s="1">
        <v>15</v>
      </c>
      <c r="D9" s="1">
        <v>3</v>
      </c>
      <c r="E9" s="1">
        <v>1</v>
      </c>
      <c r="F9" s="1">
        <v>7</v>
      </c>
      <c r="G9" s="1">
        <v>5</v>
      </c>
      <c r="H9" s="1">
        <v>1</v>
      </c>
      <c r="I9" s="1">
        <v>0</v>
      </c>
      <c r="J9" s="6">
        <f t="shared" si="0"/>
        <v>32</v>
      </c>
    </row>
    <row r="10" spans="1:10" ht="17.25" x14ac:dyDescent="0.25">
      <c r="A10" s="8">
        <v>7</v>
      </c>
      <c r="B10" s="3" t="s">
        <v>7</v>
      </c>
      <c r="C10" s="1">
        <v>1</v>
      </c>
      <c r="D10" s="1">
        <v>1</v>
      </c>
      <c r="E10" s="1">
        <v>2</v>
      </c>
      <c r="F10" s="1">
        <v>9</v>
      </c>
      <c r="G10" s="1">
        <v>33</v>
      </c>
      <c r="H10" s="1">
        <v>0</v>
      </c>
      <c r="I10" s="1">
        <v>0</v>
      </c>
      <c r="J10" s="6">
        <f t="shared" si="0"/>
        <v>46</v>
      </c>
    </row>
    <row r="11" spans="1:10" ht="17.25" x14ac:dyDescent="0.25">
      <c r="A11" s="8">
        <v>8</v>
      </c>
      <c r="B11" s="4" t="s">
        <v>8</v>
      </c>
      <c r="C11" s="1">
        <v>16</v>
      </c>
      <c r="D11" s="1">
        <v>13</v>
      </c>
      <c r="E11" s="1">
        <v>3</v>
      </c>
      <c r="F11" s="1">
        <v>15</v>
      </c>
      <c r="G11" s="1">
        <v>19</v>
      </c>
      <c r="H11" s="1">
        <v>4</v>
      </c>
      <c r="I11" s="1">
        <v>0</v>
      </c>
      <c r="J11" s="6">
        <f t="shared" si="0"/>
        <v>70</v>
      </c>
    </row>
    <row r="12" spans="1:10" ht="17.25" x14ac:dyDescent="0.25">
      <c r="A12" s="8">
        <v>9</v>
      </c>
      <c r="B12" s="3" t="s">
        <v>9</v>
      </c>
      <c r="C12" s="1">
        <v>3</v>
      </c>
      <c r="D12" s="1">
        <v>3</v>
      </c>
      <c r="E12" s="1">
        <v>1</v>
      </c>
      <c r="F12" s="1">
        <v>3</v>
      </c>
      <c r="G12" s="1">
        <v>10</v>
      </c>
      <c r="H12" s="1">
        <v>3</v>
      </c>
      <c r="I12" s="1">
        <v>0</v>
      </c>
      <c r="J12" s="6">
        <f t="shared" si="0"/>
        <v>23</v>
      </c>
    </row>
    <row r="13" spans="1:10" ht="17.25" x14ac:dyDescent="0.25">
      <c r="A13" s="8">
        <v>10</v>
      </c>
      <c r="B13" s="5" t="s">
        <v>11</v>
      </c>
      <c r="C13" s="1">
        <v>3</v>
      </c>
      <c r="D13" s="1">
        <v>0</v>
      </c>
      <c r="E13" s="1">
        <v>0</v>
      </c>
      <c r="F13" s="1">
        <v>5</v>
      </c>
      <c r="G13" s="1">
        <v>5</v>
      </c>
      <c r="H13" s="1">
        <v>1</v>
      </c>
      <c r="I13" s="1">
        <v>0</v>
      </c>
      <c r="J13" s="6">
        <f t="shared" si="0"/>
        <v>14</v>
      </c>
    </row>
    <row r="14" spans="1:10" ht="17.25" x14ac:dyDescent="0.25">
      <c r="A14" s="8">
        <v>11</v>
      </c>
      <c r="B14" s="3" t="s">
        <v>12</v>
      </c>
      <c r="C14" s="1">
        <v>9</v>
      </c>
      <c r="D14" s="1">
        <v>2</v>
      </c>
      <c r="E14" s="1">
        <v>0</v>
      </c>
      <c r="F14" s="1">
        <v>1</v>
      </c>
      <c r="G14" s="1">
        <v>4</v>
      </c>
      <c r="H14" s="1">
        <v>0</v>
      </c>
      <c r="I14" s="1">
        <v>0</v>
      </c>
      <c r="J14" s="6">
        <f t="shared" si="0"/>
        <v>16</v>
      </c>
    </row>
    <row r="15" spans="1:10" ht="17.25" x14ac:dyDescent="0.25">
      <c r="A15" s="8">
        <v>12</v>
      </c>
      <c r="B15" s="3" t="s">
        <v>13</v>
      </c>
      <c r="C15" s="1">
        <v>3</v>
      </c>
      <c r="D15" s="1">
        <v>0</v>
      </c>
      <c r="E15" s="1">
        <v>0</v>
      </c>
      <c r="F15" s="1">
        <v>8</v>
      </c>
      <c r="G15" s="1">
        <v>4</v>
      </c>
      <c r="H15" s="1">
        <v>2</v>
      </c>
      <c r="I15" s="1">
        <v>0</v>
      </c>
      <c r="J15" s="6">
        <f t="shared" si="0"/>
        <v>17</v>
      </c>
    </row>
    <row r="16" spans="1:10" ht="18" thickBot="1" x14ac:dyDescent="0.35">
      <c r="A16" s="50" t="s">
        <v>14</v>
      </c>
      <c r="B16" s="52"/>
      <c r="C16" s="7">
        <f t="shared" ref="C16:I16" si="1">SUM(C4:C15)</f>
        <v>151</v>
      </c>
      <c r="D16" s="7">
        <f t="shared" si="1"/>
        <v>101</v>
      </c>
      <c r="E16" s="7">
        <f t="shared" si="1"/>
        <v>19</v>
      </c>
      <c r="F16" s="7">
        <f t="shared" si="1"/>
        <v>140</v>
      </c>
      <c r="G16" s="7">
        <f t="shared" si="1"/>
        <v>298</v>
      </c>
      <c r="H16" s="7">
        <f t="shared" si="1"/>
        <v>30</v>
      </c>
      <c r="I16" s="7">
        <f t="shared" si="1"/>
        <v>52</v>
      </c>
      <c r="J16" s="7">
        <f t="shared" si="0"/>
        <v>791</v>
      </c>
    </row>
  </sheetData>
  <mergeCells count="1">
    <mergeCell ref="A16:B16"/>
  </mergeCells>
  <pageMargins left="0.7" right="0.7" top="0.75" bottom="0.75" header="0.3" footer="0.3"/>
  <pageSetup paperSize="9" scale="62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Դիմորդներ</vt:lpstr>
      <vt:lpstr>Ավարտել է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Kristina Avetisyan</dc:creator>
  <cp:lastModifiedBy>Kristina Avetisyan</cp:lastModifiedBy>
  <cp:lastPrinted>2023-05-30T07:23:03Z</cp:lastPrinted>
  <dcterms:created xsi:type="dcterms:W3CDTF">2015-06-05T18:17:20Z</dcterms:created>
  <dcterms:modified xsi:type="dcterms:W3CDTF">2023-07-07T11:45:59Z</dcterms:modified>
</cp:coreProperties>
</file>